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xr:revisionPtr revIDLastSave="0" documentId="13_ncr:1_{371E6BE8-C449-41D8-9482-96CC1680925B}" xr6:coauthVersionLast="45" xr6:coauthVersionMax="45" xr10:uidLastSave="{00000000-0000-0000-0000-000000000000}"/>
  <bookViews>
    <workbookView xWindow="-120" yWindow="-120" windowWidth="20730" windowHeight="11160" firstSheet="1" activeTab="1" xr2:uid="{F980A5E0-356C-4C12-86D5-03BF4260DE59}"/>
  </bookViews>
  <sheets>
    <sheet name="Planilha2" sheetId="2" state="hidden" r:id="rId1"/>
    <sheet name="EXEMPLO 1" sheetId="1" r:id="rId2"/>
    <sheet name="EXEMPLO 2" sheetId="3" r:id="rId3"/>
  </sheets>
  <definedNames>
    <definedName name="meses">Planilha2!$A$1:$A$6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3" l="1"/>
  <c r="E9" i="3"/>
  <c r="E9" i="1"/>
  <c r="E12" i="1" s="1"/>
</calcChain>
</file>

<file path=xl/sharedStrings.xml><?xml version="1.0" encoding="utf-8"?>
<sst xmlns="http://schemas.openxmlformats.org/spreadsheetml/2006/main" count="40" uniqueCount="16">
  <si>
    <t>Fluxo de Caixa</t>
  </si>
  <si>
    <t>Saldo Inicial</t>
  </si>
  <si>
    <t>Receitas</t>
  </si>
  <si>
    <t>Despesas</t>
  </si>
  <si>
    <t>Lucro /Prejuízo</t>
  </si>
  <si>
    <t>Janeiro</t>
  </si>
  <si>
    <t>Fevereiro</t>
  </si>
  <si>
    <t>Março</t>
  </si>
  <si>
    <t>Abril</t>
  </si>
  <si>
    <t>Maio</t>
  </si>
  <si>
    <t>Junho</t>
  </si>
  <si>
    <t>Mês</t>
  </si>
  <si>
    <t>Lucro/Prejuízo</t>
  </si>
  <si>
    <t>Quanto faturamos em determinado mês?</t>
  </si>
  <si>
    <t>Fluxo de Caixa 1º Semestre</t>
  </si>
  <si>
    <t>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</si>
</sst>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9BC3B-4E28-4DB2-B1B6-332E52F78118}">
  <dimension ref="A1:A6"/>
  <sheetViews>
    <sheetView workbookViewId="0">
      <selection activeCell="D19" sqref="D19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</sheetData>
  <phoneticPr fontId="4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FF6EF-2DF8-42E5-B5BA-C897CFE471D0}">
  <dimension ref="A1:G12"/>
  <sheetViews>
    <sheetView showGridLines="0" tabSelected="1" zoomScale="115" zoomScaleNormal="115" workbookViewId="0">
      <selection activeCell="E12" sqref="E12:G12"/>
    </sheetView>
  </sheetViews>
  <sheetFormatPr defaultRowHeight="15" x14ac:dyDescent="0.25"/>
  <cols>
    <col min="1" max="1" width="14.28515625" style="1" bestFit="1" customWidth="1"/>
    <col min="2" max="2" width="15.7109375" style="1" customWidth="1"/>
    <col min="3" max="3" width="14" style="1" customWidth="1"/>
    <col min="4" max="4" width="16.140625" style="1" customWidth="1"/>
    <col min="5" max="5" width="16.42578125" style="1" customWidth="1"/>
    <col min="6" max="6" width="15.7109375" style="1" customWidth="1"/>
    <col min="7" max="7" width="20.140625" style="1" customWidth="1"/>
    <col min="8" max="16384" width="9.140625" style="1"/>
  </cols>
  <sheetData>
    <row r="1" spans="1:7" ht="28.5" x14ac:dyDescent="0.45">
      <c r="A1" s="2" t="s">
        <v>14</v>
      </c>
      <c r="B1" s="2"/>
      <c r="C1" s="2"/>
      <c r="D1" s="2"/>
      <c r="E1" s="2"/>
      <c r="F1" s="2"/>
      <c r="G1" s="2"/>
    </row>
    <row r="2" spans="1:7" x14ac:dyDescent="0.25">
      <c r="A2" s="4" t="s">
        <v>0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</row>
    <row r="3" spans="1:7" x14ac:dyDescent="0.25">
      <c r="A3" s="4" t="s">
        <v>1</v>
      </c>
      <c r="B3" s="5">
        <v>350</v>
      </c>
      <c r="C3" s="5">
        <v>500</v>
      </c>
      <c r="D3" s="5">
        <v>800</v>
      </c>
      <c r="E3" s="5">
        <v>1320</v>
      </c>
      <c r="F3" s="5">
        <v>2120</v>
      </c>
      <c r="G3" s="5">
        <v>3220</v>
      </c>
    </row>
    <row r="4" spans="1:7" x14ac:dyDescent="0.25">
      <c r="A4" s="4" t="s">
        <v>2</v>
      </c>
      <c r="B4" s="5">
        <v>2509</v>
      </c>
      <c r="C4" s="5">
        <v>2300</v>
      </c>
      <c r="D4" s="5">
        <v>2500</v>
      </c>
      <c r="E4" s="5">
        <v>2800</v>
      </c>
      <c r="F4" s="5">
        <v>3200</v>
      </c>
      <c r="G4" s="5">
        <v>2800</v>
      </c>
    </row>
    <row r="5" spans="1:7" x14ac:dyDescent="0.25">
      <c r="A5" s="4" t="s">
        <v>3</v>
      </c>
      <c r="B5" s="5">
        <v>2000</v>
      </c>
      <c r="C5" s="5">
        <v>2000</v>
      </c>
      <c r="D5" s="5">
        <v>1980</v>
      </c>
      <c r="E5" s="5">
        <v>2000</v>
      </c>
      <c r="F5" s="5">
        <v>2100</v>
      </c>
      <c r="G5" s="5">
        <v>2100</v>
      </c>
    </row>
    <row r="6" spans="1:7" x14ac:dyDescent="0.25">
      <c r="A6" s="4" t="s">
        <v>4</v>
      </c>
      <c r="B6" s="5">
        <v>500</v>
      </c>
      <c r="C6" s="5">
        <v>300</v>
      </c>
      <c r="D6" s="5">
        <v>520</v>
      </c>
      <c r="E6" s="5">
        <v>800</v>
      </c>
      <c r="F6" s="5">
        <v>1100</v>
      </c>
      <c r="G6" s="5">
        <v>700</v>
      </c>
    </row>
    <row r="7" spans="1:7" x14ac:dyDescent="0.25">
      <c r="A7" s="4" t="s">
        <v>15</v>
      </c>
      <c r="B7" s="5">
        <v>500</v>
      </c>
      <c r="C7" s="5">
        <v>800</v>
      </c>
      <c r="D7" s="5">
        <v>1320</v>
      </c>
      <c r="E7" s="5">
        <v>2120</v>
      </c>
      <c r="F7" s="5">
        <v>2120</v>
      </c>
      <c r="G7" s="5">
        <v>2820</v>
      </c>
    </row>
    <row r="9" spans="1:7" x14ac:dyDescent="0.25">
      <c r="A9" s="3" t="s">
        <v>11</v>
      </c>
      <c r="B9" s="8" t="s">
        <v>9</v>
      </c>
      <c r="D9" s="3" t="s">
        <v>12</v>
      </c>
      <c r="E9" s="7">
        <f>HLOOKUP(B9,A2:G7,5,0)</f>
        <v>1100</v>
      </c>
    </row>
    <row r="12" spans="1:7" ht="60" x14ac:dyDescent="0.25">
      <c r="D12" s="6" t="s">
        <v>13</v>
      </c>
      <c r="E12" s="9" t="str">
        <f>IF(E9="","","No mês de "&amp;B9&amp;" faturamos R$ "&amp;E9)</f>
        <v>No mês de Maio faturamos R$ 1100</v>
      </c>
      <c r="F12" s="10"/>
      <c r="G12" s="11"/>
    </row>
  </sheetData>
  <mergeCells count="2">
    <mergeCell ref="A1:G1"/>
    <mergeCell ref="E12:G12"/>
  </mergeCells>
  <phoneticPr fontId="4" type="noConversion"/>
  <dataValidations count="1">
    <dataValidation type="list" allowBlank="1" showInputMessage="1" showErrorMessage="1" sqref="B9" xr:uid="{340AA594-6C71-479C-9098-65CD0F2F9DD6}">
      <formula1>meses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EEA2C-F18F-4E23-AF70-390DD3843A0B}">
  <dimension ref="A1:G12"/>
  <sheetViews>
    <sheetView showGridLines="0" zoomScale="115" zoomScaleNormal="115" workbookViewId="0">
      <selection activeCell="E12" sqref="E12:G12"/>
    </sheetView>
  </sheetViews>
  <sheetFormatPr defaultRowHeight="15" x14ac:dyDescent="0.25"/>
  <cols>
    <col min="1" max="1" width="14.28515625" style="1" bestFit="1" customWidth="1"/>
    <col min="2" max="2" width="15.7109375" style="1" customWidth="1"/>
    <col min="3" max="3" width="14" style="1" customWidth="1"/>
    <col min="4" max="4" width="16.140625" style="1" customWidth="1"/>
    <col min="5" max="5" width="16.42578125" style="1" customWidth="1"/>
    <col min="6" max="6" width="15.7109375" style="1" customWidth="1"/>
    <col min="7" max="7" width="20.140625" style="1" customWidth="1"/>
    <col min="8" max="16384" width="9.140625" style="1"/>
  </cols>
  <sheetData>
    <row r="1" spans="1:7" ht="28.5" x14ac:dyDescent="0.45">
      <c r="A1" s="2" t="s">
        <v>14</v>
      </c>
      <c r="B1" s="2"/>
      <c r="C1" s="2"/>
      <c r="D1" s="2"/>
      <c r="E1" s="2"/>
      <c r="F1" s="2"/>
      <c r="G1" s="2"/>
    </row>
    <row r="2" spans="1:7" x14ac:dyDescent="0.25">
      <c r="A2" s="4" t="s">
        <v>0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</row>
    <row r="3" spans="1:7" x14ac:dyDescent="0.25">
      <c r="A3" s="4" t="s">
        <v>1</v>
      </c>
      <c r="B3" s="5">
        <v>350</v>
      </c>
      <c r="C3" s="5">
        <v>500</v>
      </c>
      <c r="D3" s="5">
        <v>800</v>
      </c>
      <c r="E3" s="5">
        <v>1320</v>
      </c>
      <c r="F3" s="5">
        <v>2120</v>
      </c>
      <c r="G3" s="5">
        <v>3220</v>
      </c>
    </row>
    <row r="4" spans="1:7" x14ac:dyDescent="0.25">
      <c r="A4" s="4" t="s">
        <v>2</v>
      </c>
      <c r="B4" s="5">
        <v>2509</v>
      </c>
      <c r="C4" s="5">
        <v>2300</v>
      </c>
      <c r="D4" s="5">
        <v>2500</v>
      </c>
      <c r="E4" s="5">
        <v>2800</v>
      </c>
      <c r="F4" s="5">
        <v>3200</v>
      </c>
      <c r="G4" s="5">
        <v>2800</v>
      </c>
    </row>
    <row r="5" spans="1:7" x14ac:dyDescent="0.25">
      <c r="A5" s="4" t="s">
        <v>3</v>
      </c>
      <c r="B5" s="5">
        <v>2000</v>
      </c>
      <c r="C5" s="5">
        <v>2000</v>
      </c>
      <c r="D5" s="5">
        <v>1980</v>
      </c>
      <c r="E5" s="5">
        <v>2000</v>
      </c>
      <c r="F5" s="5">
        <v>2100</v>
      </c>
      <c r="G5" s="5">
        <v>2100</v>
      </c>
    </row>
    <row r="6" spans="1:7" x14ac:dyDescent="0.25">
      <c r="A6" s="4" t="s">
        <v>4</v>
      </c>
      <c r="B6" s="5">
        <v>500</v>
      </c>
      <c r="C6" s="5">
        <v>300</v>
      </c>
      <c r="D6" s="5">
        <v>520</v>
      </c>
      <c r="E6" s="5">
        <v>800</v>
      </c>
      <c r="F6" s="5">
        <v>1100</v>
      </c>
      <c r="G6" s="5">
        <v>700</v>
      </c>
    </row>
    <row r="7" spans="1:7" x14ac:dyDescent="0.25">
      <c r="A7" s="4" t="s">
        <v>15</v>
      </c>
      <c r="B7" s="5">
        <v>500</v>
      </c>
      <c r="C7" s="5">
        <v>800</v>
      </c>
      <c r="D7" s="5">
        <v>1320</v>
      </c>
      <c r="E7" s="5">
        <v>2120</v>
      </c>
      <c r="F7" s="5">
        <v>2120</v>
      </c>
      <c r="G7" s="5">
        <v>2820</v>
      </c>
    </row>
    <row r="9" spans="1:7" x14ac:dyDescent="0.25">
      <c r="A9" s="3" t="s">
        <v>11</v>
      </c>
      <c r="B9" s="8" t="s">
        <v>9</v>
      </c>
      <c r="D9" s="3" t="s">
        <v>12</v>
      </c>
      <c r="E9" s="7">
        <f>HLOOKUP(B9,A2:G7,5,0)</f>
        <v>1100</v>
      </c>
    </row>
    <row r="12" spans="1:7" ht="60" x14ac:dyDescent="0.25">
      <c r="D12" s="6" t="s">
        <v>13</v>
      </c>
      <c r="E12" s="9" t="str">
        <f>IF(E9="","","No mês de "&amp;B9&amp;" faturamos "&amp;TEXT(E9,"R$###,###.00"))</f>
        <v>No mês de Maio faturamos R$1100,00</v>
      </c>
      <c r="F12" s="10"/>
      <c r="G12" s="11"/>
    </row>
  </sheetData>
  <mergeCells count="2">
    <mergeCell ref="A1:G1"/>
    <mergeCell ref="E12:G12"/>
  </mergeCells>
  <dataValidations count="1">
    <dataValidation type="list" allowBlank="1" showInputMessage="1" showErrorMessage="1" sqref="B9" xr:uid="{47C2BCDE-FCE7-48D7-8F27-12794007AECB}">
      <formula1>meses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Planilha2</vt:lpstr>
      <vt:lpstr>EXEMPLO 1</vt:lpstr>
      <vt:lpstr>EXEMPLO 2</vt:lpstr>
      <vt:lpstr>meses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2021-11-08T13:38:03Z</dcterms:created>
  <dcterms:modified xsi:type="dcterms:W3CDTF">2021-11-08T14:33:15Z</dcterms:modified>
</cp:coreProperties>
</file>