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EstaPasta_de_trabalho" defaultThemeVersion="153222"/>
  <mc:AlternateContent xmlns:mc="http://schemas.openxmlformats.org/markup-compatibility/2006">
    <mc:Choice Requires="x15">
      <x15ac:absPath xmlns:x15ac="http://schemas.microsoft.com/office/spreadsheetml/2010/11/ac" url="C:\Users\Hermes\Desktop\"/>
    </mc:Choice>
  </mc:AlternateContent>
  <bookViews>
    <workbookView xWindow="0" yWindow="0" windowWidth="20490" windowHeight="7755" activeTab="6"/>
  </bookViews>
  <sheets>
    <sheet name="ex1" sheetId="1" r:id="rId1"/>
    <sheet name="ex 2" sheetId="2" r:id="rId2"/>
    <sheet name="ex 3" sheetId="3" r:id="rId3"/>
    <sheet name="ex 4" sheetId="4" r:id="rId4"/>
    <sheet name="ex 5" sheetId="5" r:id="rId5"/>
    <sheet name="ex 6" sheetId="6" r:id="rId6"/>
    <sheet name="ex 7" sheetId="7" r:id="rId7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" i="1" l="1"/>
  <c r="B4" i="6" l="1"/>
  <c r="B3" i="6"/>
  <c r="B2" i="6"/>
  <c r="B4" i="5"/>
  <c r="B3" i="5"/>
  <c r="B2" i="5"/>
  <c r="B3" i="4" l="1"/>
  <c r="B4" i="4"/>
  <c r="B2" i="4"/>
  <c r="C3" i="3"/>
  <c r="C4" i="3"/>
  <c r="C2" i="3"/>
  <c r="C3" i="2"/>
  <c r="C4" i="2"/>
  <c r="C5" i="2"/>
  <c r="C6" i="2"/>
  <c r="C2" i="2"/>
</calcChain>
</file>

<file path=xl/sharedStrings.xml><?xml version="1.0" encoding="utf-8"?>
<sst xmlns="http://schemas.openxmlformats.org/spreadsheetml/2006/main" count="34" uniqueCount="31">
  <si>
    <t>Despesa</t>
  </si>
  <si>
    <t>Data de Vencimento</t>
  </si>
  <si>
    <t>Aluguel</t>
  </si>
  <si>
    <t>Energia</t>
  </si>
  <si>
    <t>Água</t>
  </si>
  <si>
    <t>Internet</t>
  </si>
  <si>
    <t>Imposto</t>
  </si>
  <si>
    <t>Status</t>
  </si>
  <si>
    <t>Nome</t>
  </si>
  <si>
    <t>Data de Nascimento</t>
  </si>
  <si>
    <t>Idade</t>
  </si>
  <si>
    <t>João</t>
  </si>
  <si>
    <t>Pedro</t>
  </si>
  <si>
    <t>Maria</t>
  </si>
  <si>
    <t>Data</t>
  </si>
  <si>
    <t>Número de dias</t>
  </si>
  <si>
    <t>Dias Restantes</t>
  </si>
  <si>
    <t>Fórmula</t>
  </si>
  <si>
    <t>=A2-HOJE()</t>
  </si>
  <si>
    <t>=DATA(2020;12;25)-HOJE()</t>
  </si>
  <si>
    <t>="25/12/2020"-HOJE()</t>
  </si>
  <si>
    <t>Dias Passados</t>
  </si>
  <si>
    <t>=HOJE()-A2</t>
  </si>
  <si>
    <t>=HOJE()-"01/01/2020"</t>
  </si>
  <si>
    <t>=DATA(2020;01;01)-HOJE()</t>
  </si>
  <si>
    <t>Tarefa</t>
  </si>
  <si>
    <t>Data de Conclusão</t>
  </si>
  <si>
    <t>Enviar orçamento</t>
  </si>
  <si>
    <t>Reunião</t>
  </si>
  <si>
    <t>Assinar contrato</t>
  </si>
  <si>
    <t>Hoje 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</si>
</sst>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R$&quot;\ #,##0.00"/>
  </numFmts>
  <fonts count="2" x14ac:knownFonts="1">
    <font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164" fontId="0" fillId="0" borderId="0" xfId="0" applyNumberFormat="1"/>
    <xf numFmtId="14" fontId="0" fillId="0" borderId="0" xfId="0" applyNumberFormat="1"/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/>
    <xf numFmtId="16" fontId="0" fillId="0" borderId="1" xfId="0" applyNumberFormat="1" applyBorder="1" applyAlignment="1">
      <alignment horizontal="center"/>
    </xf>
    <xf numFmtId="0" fontId="0" fillId="0" borderId="1" xfId="0" applyNumberFormat="1" applyBorder="1" applyAlignment="1">
      <alignment horizontal="center"/>
    </xf>
    <xf numFmtId="0" fontId="0" fillId="0" borderId="1" xfId="0" quotePrefix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"/>
  <dimension ref="A1:B1"/>
  <sheetViews>
    <sheetView workbookViewId="0">
      <selection activeCell="B2" sqref="B2"/>
    </sheetView>
  </sheetViews>
  <sheetFormatPr defaultRowHeight="15" x14ac:dyDescent="0.25"/>
  <cols>
    <col min="1" max="2" width="10.7109375" bestFit="1" customWidth="1"/>
  </cols>
  <sheetData>
    <row r="1" spans="1:2" x14ac:dyDescent="0.25">
      <c r="A1" s="1" t="s">
        <v>30</v>
      </c>
      <c r="B1" s="2">
        <f ca="1">TODAY()</f>
        <v>43974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2"/>
  <dimension ref="A1:C6"/>
  <sheetViews>
    <sheetView showGridLines="0" workbookViewId="0"/>
  </sheetViews>
  <sheetFormatPr defaultRowHeight="15" x14ac:dyDescent="0.25"/>
  <cols>
    <col min="1" max="1" width="18.7109375" customWidth="1"/>
    <col min="2" max="2" width="24.7109375" bestFit="1" customWidth="1"/>
    <col min="3" max="3" width="17.7109375" style="6" customWidth="1"/>
  </cols>
  <sheetData>
    <row r="1" spans="1:3" ht="18.75" x14ac:dyDescent="0.3">
      <c r="A1" s="5" t="s">
        <v>0</v>
      </c>
      <c r="B1" s="5" t="s">
        <v>1</v>
      </c>
      <c r="C1" s="5" t="s">
        <v>7</v>
      </c>
    </row>
    <row r="2" spans="1:3" x14ac:dyDescent="0.25">
      <c r="A2" s="3" t="s">
        <v>2</v>
      </c>
      <c r="B2" s="4">
        <v>43956</v>
      </c>
      <c r="C2" s="3" t="str">
        <f ca="1">IF(B2&lt;TODAY(),"Vencido","À Vencer")</f>
        <v>Vencido</v>
      </c>
    </row>
    <row r="3" spans="1:3" x14ac:dyDescent="0.25">
      <c r="A3" s="3" t="s">
        <v>3</v>
      </c>
      <c r="B3" s="4">
        <v>43961</v>
      </c>
      <c r="C3" s="3" t="str">
        <f t="shared" ref="C3:C6" ca="1" si="0">IF(B3&lt;TODAY(),"Vencido","À Vencer")</f>
        <v>Vencido</v>
      </c>
    </row>
    <row r="4" spans="1:3" x14ac:dyDescent="0.25">
      <c r="A4" s="3" t="s">
        <v>4</v>
      </c>
      <c r="B4" s="4">
        <v>43976</v>
      </c>
      <c r="C4" s="3" t="str">
        <f t="shared" ca="1" si="0"/>
        <v>À Vencer</v>
      </c>
    </row>
    <row r="5" spans="1:3" x14ac:dyDescent="0.25">
      <c r="A5" s="3" t="s">
        <v>5</v>
      </c>
      <c r="B5" s="4">
        <v>43976</v>
      </c>
      <c r="C5" s="3" t="str">
        <f t="shared" ca="1" si="0"/>
        <v>À Vencer</v>
      </c>
    </row>
    <row r="6" spans="1:3" x14ac:dyDescent="0.25">
      <c r="A6" s="3" t="s">
        <v>6</v>
      </c>
      <c r="B6" s="4">
        <v>43981</v>
      </c>
      <c r="C6" s="3" t="str">
        <f t="shared" ca="1" si="0"/>
        <v>À Vencer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3"/>
  <dimension ref="A1:H14"/>
  <sheetViews>
    <sheetView showGridLines="0" workbookViewId="0">
      <selection activeCell="B1" sqref="B1"/>
    </sheetView>
  </sheetViews>
  <sheetFormatPr defaultRowHeight="15" x14ac:dyDescent="0.25"/>
  <cols>
    <col min="2" max="2" width="24.5703125" bestFit="1" customWidth="1"/>
    <col min="3" max="3" width="13" customWidth="1"/>
    <col min="7" max="7" width="14.85546875" customWidth="1"/>
    <col min="8" max="8" width="10.7109375" bestFit="1" customWidth="1"/>
  </cols>
  <sheetData>
    <row r="1" spans="1:8" ht="18.75" x14ac:dyDescent="0.3">
      <c r="A1" s="5" t="s">
        <v>8</v>
      </c>
      <c r="B1" s="5" t="s">
        <v>9</v>
      </c>
      <c r="C1" s="5" t="s">
        <v>10</v>
      </c>
    </row>
    <row r="2" spans="1:8" x14ac:dyDescent="0.25">
      <c r="A2" s="3" t="s">
        <v>11</v>
      </c>
      <c r="B2" s="4">
        <v>32856</v>
      </c>
      <c r="C2" s="3">
        <f ca="1">INT((TODAY()-B2)/365.25)</f>
        <v>30</v>
      </c>
    </row>
    <row r="3" spans="1:8" x14ac:dyDescent="0.25">
      <c r="A3" s="3" t="s">
        <v>12</v>
      </c>
      <c r="B3" s="4">
        <v>19846</v>
      </c>
      <c r="C3" s="3">
        <f t="shared" ref="C3:C4" ca="1" si="0">INT((TODAY()-B3)/365.25)</f>
        <v>66</v>
      </c>
    </row>
    <row r="4" spans="1:8" x14ac:dyDescent="0.25">
      <c r="A4" s="3" t="s">
        <v>13</v>
      </c>
      <c r="B4" s="4">
        <v>31924</v>
      </c>
      <c r="C4" s="3">
        <f t="shared" ca="1" si="0"/>
        <v>32</v>
      </c>
    </row>
    <row r="11" spans="1:8" x14ac:dyDescent="0.25">
      <c r="H11" s="2"/>
    </row>
    <row r="14" spans="1:8" x14ac:dyDescent="0.25">
      <c r="G14" s="7"/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showGridLines="0" workbookViewId="0"/>
  </sheetViews>
  <sheetFormatPr defaultRowHeight="15" x14ac:dyDescent="0.25"/>
  <cols>
    <col min="2" max="2" width="19.42578125" bestFit="1" customWidth="1"/>
    <col min="7" max="7" width="10.7109375" bestFit="1" customWidth="1"/>
  </cols>
  <sheetData>
    <row r="1" spans="1:2" ht="18.75" x14ac:dyDescent="0.3">
      <c r="A1" s="5" t="s">
        <v>14</v>
      </c>
      <c r="B1" s="5" t="s">
        <v>15</v>
      </c>
    </row>
    <row r="2" spans="1:2" x14ac:dyDescent="0.25">
      <c r="A2" s="8">
        <v>44190</v>
      </c>
      <c r="B2" s="9">
        <f ca="1">A2-TODAY()</f>
        <v>216</v>
      </c>
    </row>
    <row r="3" spans="1:2" x14ac:dyDescent="0.25">
      <c r="A3" s="8">
        <v>44196</v>
      </c>
      <c r="B3" s="9">
        <f t="shared" ref="B3:B4" ca="1" si="0">A3-TODAY()</f>
        <v>222</v>
      </c>
    </row>
    <row r="4" spans="1:2" x14ac:dyDescent="0.25">
      <c r="A4" s="8">
        <v>43981</v>
      </c>
      <c r="B4" s="9">
        <f t="shared" ca="1" si="0"/>
        <v>7</v>
      </c>
    </row>
    <row r="18" spans="7:7" x14ac:dyDescent="0.25">
      <c r="G18" s="2"/>
    </row>
  </sheetData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showGridLines="0" workbookViewId="0"/>
  </sheetViews>
  <sheetFormatPr defaultRowHeight="15" x14ac:dyDescent="0.25"/>
  <cols>
    <col min="1" max="1" width="10.7109375" bestFit="1" customWidth="1"/>
    <col min="2" max="2" width="18.42578125" bestFit="1" customWidth="1"/>
    <col min="3" max="3" width="24.42578125" bestFit="1" customWidth="1"/>
  </cols>
  <sheetData>
    <row r="1" spans="1:3" ht="18.75" x14ac:dyDescent="0.3">
      <c r="A1" s="5" t="s">
        <v>14</v>
      </c>
      <c r="B1" s="5" t="s">
        <v>16</v>
      </c>
      <c r="C1" s="5" t="s">
        <v>17</v>
      </c>
    </row>
    <row r="2" spans="1:3" x14ac:dyDescent="0.25">
      <c r="A2" s="4">
        <v>44190</v>
      </c>
      <c r="B2" s="9">
        <f ca="1">A2-TODAY()</f>
        <v>216</v>
      </c>
      <c r="C2" s="10" t="s">
        <v>18</v>
      </c>
    </row>
    <row r="3" spans="1:3" x14ac:dyDescent="0.25">
      <c r="A3" s="3"/>
      <c r="B3" s="3">
        <f ca="1">DATE(2020,12,25)-TODAY()</f>
        <v>216</v>
      </c>
      <c r="C3" s="10" t="s">
        <v>19</v>
      </c>
    </row>
    <row r="4" spans="1:3" x14ac:dyDescent="0.25">
      <c r="A4" s="3"/>
      <c r="B4" s="9">
        <f ca="1">"25/12/2020"-TODAY()</f>
        <v>216</v>
      </c>
      <c r="C4" s="10" t="s">
        <v>20</v>
      </c>
    </row>
  </sheetData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showGridLines="0" workbookViewId="0">
      <selection activeCell="C1" sqref="C1"/>
    </sheetView>
  </sheetViews>
  <sheetFormatPr defaultRowHeight="15" x14ac:dyDescent="0.25"/>
  <cols>
    <col min="1" max="1" width="10.7109375" bestFit="1" customWidth="1"/>
    <col min="2" max="2" width="18.42578125" bestFit="1" customWidth="1"/>
    <col min="3" max="3" width="24.42578125" bestFit="1" customWidth="1"/>
  </cols>
  <sheetData>
    <row r="1" spans="1:3" ht="18.75" x14ac:dyDescent="0.3">
      <c r="A1" s="5" t="s">
        <v>14</v>
      </c>
      <c r="B1" s="5" t="s">
        <v>21</v>
      </c>
      <c r="C1" s="5" t="s">
        <v>17</v>
      </c>
    </row>
    <row r="2" spans="1:3" x14ac:dyDescent="0.25">
      <c r="A2" s="4">
        <v>43831</v>
      </c>
      <c r="B2" s="9">
        <f ca="1">TODAY()-A2</f>
        <v>143</v>
      </c>
      <c r="C2" s="10" t="s">
        <v>22</v>
      </c>
    </row>
    <row r="3" spans="1:3" x14ac:dyDescent="0.25">
      <c r="A3" s="3"/>
      <c r="B3" s="3">
        <f ca="1">TODAY()-DATE(2020,1,1)</f>
        <v>143</v>
      </c>
      <c r="C3" s="10" t="s">
        <v>24</v>
      </c>
    </row>
    <row r="4" spans="1:3" x14ac:dyDescent="0.25">
      <c r="A4" s="3"/>
      <c r="B4" s="9">
        <f ca="1">TODAY()-"01/01/2020"</f>
        <v>143</v>
      </c>
      <c r="C4" s="10" t="s">
        <v>23</v>
      </c>
    </row>
  </sheetData>
  <dataValidations count="1">
    <dataValidation type="custom" allowBlank="1" showInputMessage="1" showErrorMessage="1" sqref="I9">
      <formula1>AND(C7&gt;TODAY(),C7&lt;=(TODAY()+30))</formula1>
    </dataValidation>
  </dataValidation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showGridLines="0" tabSelected="1" workbookViewId="0">
      <selection activeCell="B2" sqref="B2"/>
    </sheetView>
  </sheetViews>
  <sheetFormatPr defaultRowHeight="15" x14ac:dyDescent="0.25"/>
  <cols>
    <col min="1" max="1" width="18.42578125" customWidth="1"/>
    <col min="2" max="2" width="22.42578125" bestFit="1" customWidth="1"/>
  </cols>
  <sheetData>
    <row r="1" spans="1:2" ht="18.75" x14ac:dyDescent="0.3">
      <c r="A1" s="5" t="s">
        <v>25</v>
      </c>
      <c r="B1" s="5" t="s">
        <v>26</v>
      </c>
    </row>
    <row r="2" spans="1:2" x14ac:dyDescent="0.25">
      <c r="A2" s="3" t="s">
        <v>27</v>
      </c>
      <c r="B2" s="8">
        <v>44003</v>
      </c>
    </row>
    <row r="3" spans="1:2" x14ac:dyDescent="0.25">
      <c r="A3" s="3" t="s">
        <v>28</v>
      </c>
      <c r="B3" s="3"/>
    </row>
    <row r="4" spans="1:2" x14ac:dyDescent="0.25">
      <c r="A4" s="3" t="s">
        <v>29</v>
      </c>
      <c r="B4" s="3"/>
    </row>
  </sheetData>
  <dataValidations count="1">
    <dataValidation type="custom" allowBlank="1" showInputMessage="1" showErrorMessage="1" sqref="B2:B4">
      <formula1>AND(B2&gt;=TODAY(),B2&lt;=(TODAY()+30))</formula1>
    </dataValidation>
  </dataValidation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7</vt:i4>
      </vt:variant>
    </vt:vector>
  </HeadingPairs>
  <TitlesOfParts>
    <vt:vector size="7" baseType="lpstr">
      <vt:lpstr>ex1</vt:lpstr>
      <vt:lpstr>ex 2</vt:lpstr>
      <vt:lpstr>ex 3</vt:lpstr>
      <vt:lpstr>ex 4</vt:lpstr>
      <vt:lpstr>ex 5</vt:lpstr>
      <vt:lpstr>ex 6</vt:lpstr>
      <vt:lpstr>ex 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Hermes</dc:creator>
  <cp:lastModifiedBy>Hermes</cp:lastModifiedBy>
  <dcterms:created xsi:type="dcterms:W3CDTF">2020-05-22T13:26:22Z</dcterms:created>
  <dcterms:modified xsi:type="dcterms:W3CDTF">2020-05-23T20:17:06Z</dcterms:modified>
</cp:coreProperties>
</file>